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26674BC6-50CE-4D4A-A5C2-BDC796A4E3A2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" i="1" l="1"/>
  <c r="L8" i="1"/>
  <c r="L7" i="1"/>
  <c r="S4" i="1"/>
  <c r="L6" i="1"/>
  <c r="L5" i="1"/>
  <c r="S3" i="1"/>
  <c r="L4" i="1"/>
  <c r="S2" i="1"/>
  <c r="L3" i="1"/>
  <c r="L2" i="1"/>
</calcChain>
</file>

<file path=xl/sharedStrings.xml><?xml version="1.0" encoding="utf-8"?>
<sst xmlns="http://schemas.openxmlformats.org/spreadsheetml/2006/main" count="64" uniqueCount="50">
  <si>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</si>
  <si>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</si>
  <si>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</si>
  <si>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</si>
  <si>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</si>
  <si>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</si>
  <si>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</si>
  <si>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</si>
  <si>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</si>
  <si>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</si>
  <si>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</si>
  <si>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</si>
  <si>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</si>
  <si>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</si>
  <si>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</si>
  <si>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</si>
  <si>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</si>
  <si>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</si>
  <si>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</si>
  <si>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</si>
  <si>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</si>
  <si>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</si>
  <si>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</si>
  <si>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</si>
  <si>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</si>
  <si>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</si>
  <si>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</si>
  <si>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</si>
  <si>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</si>
  <si>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</si>
  <si>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</si>
  <si>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</si>
  <si>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</si>
  <si>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</si>
  <si>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</si>
  <si>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</si>
  <si>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</si>
  <si>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</si>
  <si>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</si>
  <si>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</si>
  <si>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</si>
  <si>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</si>
  <si>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</si>
  <si>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</si>
  <si>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</si>
  <si>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</si>
  <si>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</si>
  <si>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</si>
  <si>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</si>
  <si>
    <t>Disclosure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</si>
</sst>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S29" sqref="S29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6" t="s">
        <v>0</v>
      </c>
      <c r="H1" s="67"/>
      <c r="I1" s="63" t="s">
        <v>1</v>
      </c>
      <c r="J1" s="63"/>
      <c r="K1" s="64"/>
      <c r="L1" s="15" t="s">
        <v>17</v>
      </c>
      <c r="M1" s="62" t="s">
        <v>2</v>
      </c>
      <c r="N1" s="63"/>
      <c r="O1" s="64"/>
      <c r="P1" s="62" t="s">
        <v>3</v>
      </c>
      <c r="Q1" s="63"/>
      <c r="R1" s="64"/>
      <c r="S1" s="15" t="s">
        <v>17</v>
      </c>
      <c r="T1" s="62" t="s">
        <v>4</v>
      </c>
      <c r="U1" s="63"/>
      <c r="V1" s="64"/>
      <c r="W1" s="62" t="s">
        <v>5</v>
      </c>
      <c r="X1" s="63"/>
      <c r="Y1" s="64"/>
      <c r="Z1" s="62" t="s">
        <v>6</v>
      </c>
      <c r="AA1" s="63"/>
      <c r="AB1" s="64"/>
      <c r="AC1" s="62" t="s">
        <v>7</v>
      </c>
      <c r="AD1" s="63"/>
      <c r="AE1" s="64"/>
      <c r="AF1" s="15" t="s">
        <v>17</v>
      </c>
      <c r="AG1" s="62" t="s">
        <v>8</v>
      </c>
      <c r="AH1" s="63"/>
      <c r="AI1" s="64"/>
      <c r="AJ1" s="62" t="s">
        <v>9</v>
      </c>
      <c r="AK1" s="63"/>
      <c r="AL1" s="64"/>
      <c r="AM1" s="62" t="s">
        <v>10</v>
      </c>
      <c r="AN1" s="63"/>
      <c r="AO1" s="64"/>
      <c r="AP1" s="62" t="s">
        <v>11</v>
      </c>
      <c r="AQ1" s="63"/>
      <c r="AR1" s="63"/>
      <c r="AS1" s="65" t="s">
        <v>12</v>
      </c>
      <c r="AT1" s="66"/>
      <c r="AU1" s="67"/>
      <c r="AV1" s="65" t="s">
        <v>13</v>
      </c>
      <c r="AW1" s="66"/>
      <c r="AX1" s="67"/>
      <c r="AY1" s="65" t="s">
        <v>14</v>
      </c>
      <c r="AZ1" s="66"/>
      <c r="BA1" s="67"/>
      <c r="BB1" s="65" t="s">
        <v>15</v>
      </c>
      <c r="BC1" s="66"/>
      <c r="BD1" s="67"/>
      <c r="BE1" s="65" t="s">
        <v>15</v>
      </c>
      <c r="BF1" s="66"/>
      <c r="BG1" s="67"/>
      <c r="BH1" s="65" t="s">
        <v>33</v>
      </c>
      <c r="BI1" s="66"/>
      <c r="BJ1" s="67"/>
    </row>
    <row r="2" spans="1:62" x14ac:dyDescent="0.2">
      <c r="A2" s="39" t="s">
        <v>39</v>
      </c>
      <c r="B2" s="36">
        <v>46143</v>
      </c>
      <c r="C2" s="18">
        <v>0.77</v>
      </c>
      <c r="D2" s="40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>
        <v>1.3</v>
      </c>
      <c r="AA2" s="27">
        <v>-0.52</v>
      </c>
      <c r="AB2" s="2">
        <v>217.9</v>
      </c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>SUM(K3/G3)</f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>SUM(R3/G3)</f>
        <v>2.0207792207792208</v>
      </c>
      <c r="T3" s="4">
        <v>0.5</v>
      </c>
      <c r="U3" s="44">
        <v>-0.75800000000000001</v>
      </c>
      <c r="V3" s="3">
        <v>79.099999999999994</v>
      </c>
      <c r="W3" s="4">
        <v>0.2</v>
      </c>
      <c r="X3" s="44">
        <v>-0.63700000000000001</v>
      </c>
      <c r="Y3" s="3">
        <v>79.5</v>
      </c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>SUM(K4/G4)</f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>SUM(R4/G4)</f>
        <v>8.8313953488372103</v>
      </c>
      <c r="T4" s="4">
        <v>19</v>
      </c>
      <c r="U4" s="44">
        <v>-0.251</v>
      </c>
      <c r="V4" s="3">
        <v>188.4</v>
      </c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>SUM(K5/G5)</f>
        <v>1.6744186046511629</v>
      </c>
      <c r="M5" s="4">
        <v>9.9</v>
      </c>
      <c r="N5" s="44">
        <v>-0.59299999999999997</v>
      </c>
      <c r="O5" s="3">
        <v>155.80000000000001</v>
      </c>
      <c r="P5" s="4">
        <v>4.8</v>
      </c>
      <c r="Q5" s="44">
        <v>-0.51800000000000002</v>
      </c>
      <c r="R5" s="3">
        <v>165.2</v>
      </c>
      <c r="S5" s="48">
        <f>SUM(R5/G5)</f>
        <v>2.0220318237454098</v>
      </c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>SUM(K6/G6)</f>
        <v>1.6633906633906634</v>
      </c>
      <c r="M6" s="4">
        <v>11.5</v>
      </c>
      <c r="N6" s="44">
        <v>-0.56100000000000005</v>
      </c>
      <c r="O6" s="3">
        <v>160.30000000000001</v>
      </c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0">
        <v>0.26</v>
      </c>
      <c r="D7" s="46">
        <v>0.1</v>
      </c>
      <c r="E7" s="40">
        <v>0.71</v>
      </c>
      <c r="F7" s="61" t="s">
        <v>48</v>
      </c>
      <c r="G7" s="8">
        <v>54.3</v>
      </c>
      <c r="H7" s="3">
        <v>54.3</v>
      </c>
      <c r="I7" s="8">
        <v>14.2</v>
      </c>
      <c r="J7" s="44">
        <v>-0.73899999999999999</v>
      </c>
      <c r="K7" s="3">
        <v>84.3</v>
      </c>
      <c r="L7" s="48">
        <f>SUM(K7/G7)</f>
        <v>1.5524861878453038</v>
      </c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>
        <v>8.9</v>
      </c>
      <c r="J8" s="44">
        <v>-0.69699999999999995</v>
      </c>
      <c r="K8" s="3">
        <v>46.9</v>
      </c>
      <c r="L8" s="48">
        <f>SUM(K8/G8)</f>
        <v>1.5952380952380953</v>
      </c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 t="s">
        <v>49</v>
      </c>
      <c r="B9" s="36">
        <v>46185</v>
      </c>
      <c r="C9" s="28">
        <v>0.8</v>
      </c>
      <c r="D9" s="40">
        <v>0.77</v>
      </c>
      <c r="E9" s="40">
        <v>0.75</v>
      </c>
      <c r="F9" s="17" t="s">
        <v>41</v>
      </c>
      <c r="G9" s="8">
        <v>44.5</v>
      </c>
      <c r="H9" s="3">
        <v>44.5</v>
      </c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  <mergeCell ref="BE1:BG1"/>
    <mergeCell ref="AJ1:AL1"/>
    <mergeCell ref="AV1:AX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2026-06-16T01:33:45Z</dcterms:modified>
</cp:coreProperties>
</file>